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6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'Sheet1'!$A$1:$M$47</definedName>
  </definedNames>
  <calcPr calcId="191029"/>
  <extLst/>
</workbook>
</file>

<file path=xl/sharedStrings.xml><?xml version="1.0" encoding="utf-8"?>
<sst xmlns="http://schemas.openxmlformats.org/spreadsheetml/2006/main" count="69" uniqueCount="48">
  <si>
    <t>Ochilview Housing Association</t>
  </si>
  <si>
    <t>Summary by Area</t>
  </si>
  <si>
    <t>Month</t>
  </si>
  <si>
    <t>Planned</t>
  </si>
  <si>
    <t>Actual</t>
  </si>
  <si>
    <t>Target</t>
  </si>
  <si>
    <t>% Completed</t>
  </si>
  <si>
    <t>Issues by Area</t>
  </si>
  <si>
    <t>Area</t>
  </si>
  <si>
    <t>Surveyed</t>
  </si>
  <si>
    <t>Issues found</t>
  </si>
  <si>
    <t>Action taken</t>
  </si>
  <si>
    <t>Works order issued for repair.</t>
  </si>
  <si>
    <t>Estate Inspections 2020-21</t>
  </si>
  <si>
    <t>Carlyle Street, High Valleyfield</t>
  </si>
  <si>
    <t>Dunimarle Street, High Valleyfield</t>
  </si>
  <si>
    <t>Kinloss Court/Valleyfield Avenue, High Valleyfield</t>
  </si>
  <si>
    <t>Ochilview Drive, High Valleyfield</t>
  </si>
  <si>
    <t>Preston Crescent, High Valleyfield</t>
  </si>
  <si>
    <t>Old Mill Lane, Oakley</t>
  </si>
  <si>
    <t>Wardlaw Way/Connelly Court, Oakley</t>
  </si>
  <si>
    <t>South Avenue, Blairhall</t>
  </si>
  <si>
    <t>Millbank Crescent, Clackmannan</t>
  </si>
  <si>
    <t>Tinian Crescent, Newmills</t>
  </si>
  <si>
    <t>Various dumped items/debris throughout development.</t>
  </si>
  <si>
    <t>Passed to Housing to contact tenants to arrange for removal.</t>
  </si>
  <si>
    <t>To be considered under landscaping budget.</t>
  </si>
  <si>
    <t>Area to front of no.11 requires planting out.</t>
  </si>
  <si>
    <t>Broken paving slab adjacent to no's 43/45.</t>
  </si>
  <si>
    <t>Gutter leaking at pathway to side of no. 23.</t>
  </si>
  <si>
    <t>Broken latch on gate of 54 &amp; 56</t>
  </si>
  <si>
    <t>Obtaining quote to remove tree and roots.</t>
  </si>
  <si>
    <t>Tree at no.44 growing too close to the buildings.</t>
  </si>
  <si>
    <t>Fence posts in some shrub beds requiring repair.</t>
  </si>
  <si>
    <t>Passed to landscape contractor to attend to.</t>
  </si>
  <si>
    <t>Will obtain quote for removal and re-planting.</t>
  </si>
  <si>
    <t>Gutter leaking to rear of no.42</t>
  </si>
  <si>
    <t>Gutters requiring clearing adjacent to 25-31.</t>
  </si>
  <si>
    <t>Some dumped items through development.</t>
  </si>
  <si>
    <t>Gutters requiring repair throughout.</t>
  </si>
  <si>
    <t>Hedges looking untidy.</t>
  </si>
  <si>
    <t>Gutter joint broken adjacent to no. 37.</t>
  </si>
  <si>
    <t>Gate to side of no.5 requires repair.</t>
  </si>
  <si>
    <t>Ivy needing removed and hedging trimmed at block 25-31.</t>
  </si>
  <si>
    <t>Leaking overflow at block 17-23.</t>
  </si>
  <si>
    <t>Service button not working and door not locking on block 17-23.</t>
  </si>
  <si>
    <t>Light out in common stair of block 1-7.</t>
  </si>
  <si>
    <t>Gutters requiring repair at no. 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</si>
</sst>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14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14" fontId="0" fillId="0" borderId="6" xfId="0" applyNumberFormat="1" applyBorder="1" applyAlignment="1">
      <alignment horizontal="left" vertical="top"/>
    </xf>
    <xf numFmtId="14" fontId="0" fillId="0" borderId="6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Performance against target 2020-21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Planned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Sheet1!$A$6:$A$17</c:f>
              <c:strCache/>
            </c:strRef>
          </c:cat>
          <c:val>
            <c:numRef>
              <c:f>Sheet1!$B$6:$B$17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Sheet1!$A$6:$A$17</c:f>
              <c:strCache/>
            </c:strRef>
          </c:cat>
          <c:val>
            <c:numRef>
              <c:f>Sheet1!$C$6:$C$17</c:f>
              <c:numCache/>
            </c:numRef>
          </c:val>
        </c:ser>
        <c:axId val="20159022"/>
        <c:axId val="47213471"/>
      </c:barChart>
      <c:dateAx>
        <c:axId val="20159022"/>
        <c:scaling>
          <c:orientation val="minMax"/>
        </c:scaling>
        <c:axPos val="l"/>
        <c:delete val="0"/>
        <c:numFmt formatCode="mmm\-yy" sourceLinked="1"/>
        <c:majorTickMark val="out"/>
        <c:minorTickMark val="none"/>
        <c:tickLblPos val="nextTo"/>
        <c:crossAx val="47213471"/>
        <c:crosses val="autoZero"/>
        <c:auto val="1"/>
        <c:baseTimeUnit val="months"/>
        <c:noMultiLvlLbl val="0"/>
      </c:dateAx>
      <c:valAx>
        <c:axId val="47213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57150</xdr:rowOff>
    </xdr:from>
    <xdr:to>
      <xdr:col>12</xdr:col>
      <xdr:colOff>485775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6096000" y="438150"/>
        <a:ext cx="6029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zoomScale="75" zoomScaleSheetLayoutView="75" workbookViewId="0" topLeftCell="A1">
      <selection activeCell="I22" sqref="I22"/>
    </sheetView>
  </sheetViews>
  <sheetFormatPr defaultColWidth="9.140625" defaultRowHeight="15"/>
  <cols>
    <col min="1" max="1" width="24.00390625" style="0" customWidth="1"/>
    <col min="2" max="2" width="11.57421875" style="0" customWidth="1"/>
    <col min="3" max="3" width="18.421875" style="0" customWidth="1"/>
    <col min="4" max="4" width="17.8515625" style="0" customWidth="1"/>
    <col min="5" max="5" width="17.7109375" style="0" customWidth="1"/>
    <col min="6" max="6" width="30.140625" style="0" customWidth="1"/>
  </cols>
  <sheetData>
    <row r="1" ht="15">
      <c r="A1" s="1" t="s">
        <v>0</v>
      </c>
    </row>
    <row r="2" ht="15">
      <c r="A2" s="1" t="s">
        <v>13</v>
      </c>
    </row>
    <row r="4" spans="1:5" ht="15">
      <c r="A4" s="23" t="s">
        <v>1</v>
      </c>
      <c r="B4" s="24"/>
      <c r="C4" s="24"/>
      <c r="D4" s="24"/>
      <c r="E4" s="24"/>
    </row>
    <row r="5" spans="1:5" ht="1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">
      <c r="A6" s="4">
        <v>43922</v>
      </c>
      <c r="B6" s="9">
        <v>10</v>
      </c>
      <c r="C6" s="5">
        <v>0</v>
      </c>
      <c r="D6" s="10">
        <v>10</v>
      </c>
      <c r="E6" s="6">
        <f>C6/D6</f>
        <v>0</v>
      </c>
    </row>
    <row r="7" spans="1:5" ht="15">
      <c r="A7" s="4">
        <v>43952</v>
      </c>
      <c r="B7" s="9">
        <v>11</v>
      </c>
      <c r="C7" s="5">
        <v>0</v>
      </c>
      <c r="D7" s="10">
        <v>11</v>
      </c>
      <c r="E7" s="6">
        <f aca="true" t="shared" si="0" ref="E7:E18">C7/D7</f>
        <v>0</v>
      </c>
    </row>
    <row r="8" spans="1:5" ht="15">
      <c r="A8" s="4">
        <v>43983</v>
      </c>
      <c r="B8" s="9">
        <v>10</v>
      </c>
      <c r="C8" s="5">
        <v>0</v>
      </c>
      <c r="D8" s="10">
        <v>10</v>
      </c>
      <c r="E8" s="6">
        <f t="shared" si="0"/>
        <v>0</v>
      </c>
    </row>
    <row r="9" spans="1:5" ht="15">
      <c r="A9" s="4">
        <v>44013</v>
      </c>
      <c r="B9" s="9">
        <v>18</v>
      </c>
      <c r="C9" s="5">
        <v>18</v>
      </c>
      <c r="D9" s="10">
        <v>18</v>
      </c>
      <c r="E9" s="6">
        <f t="shared" si="0"/>
        <v>1</v>
      </c>
    </row>
    <row r="10" spans="1:5" ht="15">
      <c r="A10" s="4">
        <v>44044</v>
      </c>
      <c r="B10" s="9">
        <v>10</v>
      </c>
      <c r="C10" s="5">
        <v>10</v>
      </c>
      <c r="D10" s="10">
        <v>10</v>
      </c>
      <c r="E10" s="6">
        <f t="shared" si="0"/>
        <v>1</v>
      </c>
    </row>
    <row r="11" spans="1:5" ht="15">
      <c r="A11" s="4">
        <v>44075</v>
      </c>
      <c r="B11" s="9">
        <v>11</v>
      </c>
      <c r="C11" s="5">
        <v>11</v>
      </c>
      <c r="D11" s="10">
        <v>11</v>
      </c>
      <c r="E11" s="6">
        <f t="shared" si="0"/>
        <v>1</v>
      </c>
    </row>
    <row r="12" spans="1:5" ht="15">
      <c r="A12" s="4">
        <v>44105</v>
      </c>
      <c r="B12" s="9">
        <v>10</v>
      </c>
      <c r="C12" s="5">
        <v>10</v>
      </c>
      <c r="D12" s="10">
        <v>10</v>
      </c>
      <c r="E12" s="6">
        <f t="shared" si="0"/>
        <v>1</v>
      </c>
    </row>
    <row r="13" spans="1:5" ht="15">
      <c r="A13" s="4">
        <v>44136</v>
      </c>
      <c r="B13" s="9">
        <v>18</v>
      </c>
      <c r="C13" s="5"/>
      <c r="D13" s="10">
        <v>18</v>
      </c>
      <c r="E13" s="6">
        <f t="shared" si="0"/>
        <v>0</v>
      </c>
    </row>
    <row r="14" spans="1:5" ht="15">
      <c r="A14" s="4">
        <v>44166</v>
      </c>
      <c r="B14" s="9">
        <v>10</v>
      </c>
      <c r="C14" s="5"/>
      <c r="D14" s="10">
        <v>10</v>
      </c>
      <c r="E14" s="6">
        <f t="shared" si="0"/>
        <v>0</v>
      </c>
    </row>
    <row r="15" spans="1:5" ht="15">
      <c r="A15" s="4">
        <v>44197</v>
      </c>
      <c r="B15" s="9">
        <v>11</v>
      </c>
      <c r="C15" s="5"/>
      <c r="D15" s="10">
        <v>11</v>
      </c>
      <c r="E15" s="6">
        <f t="shared" si="0"/>
        <v>0</v>
      </c>
    </row>
    <row r="16" spans="1:5" ht="15">
      <c r="A16" s="4">
        <v>44228</v>
      </c>
      <c r="B16" s="9">
        <v>10</v>
      </c>
      <c r="C16" s="5"/>
      <c r="D16" s="10">
        <v>10</v>
      </c>
      <c r="E16" s="6">
        <f t="shared" si="0"/>
        <v>0</v>
      </c>
    </row>
    <row r="17" spans="1:5" ht="15">
      <c r="A17" s="4">
        <v>44256</v>
      </c>
      <c r="B17" s="9">
        <v>18</v>
      </c>
      <c r="C17" s="5"/>
      <c r="D17" s="10">
        <v>18</v>
      </c>
      <c r="E17" s="6">
        <f t="shared" si="0"/>
        <v>0</v>
      </c>
    </row>
    <row r="18" spans="2:5" ht="15">
      <c r="B18" s="5">
        <f>SUM(B6:B17)</f>
        <v>147</v>
      </c>
      <c r="C18" s="5">
        <f>SUM(C6:C17)</f>
        <v>49</v>
      </c>
      <c r="D18" s="5">
        <f>SUM(D6:D17)</f>
        <v>147</v>
      </c>
      <c r="E18" s="6">
        <f t="shared" si="0"/>
        <v>0.3333333333333333</v>
      </c>
    </row>
    <row r="19" spans="2:5" ht="15">
      <c r="B19" s="7"/>
      <c r="C19" s="7"/>
      <c r="D19" s="7"/>
      <c r="E19" s="8"/>
    </row>
    <row r="20" spans="2:5" ht="15">
      <c r="B20" s="7"/>
      <c r="C20" s="7"/>
      <c r="D20" s="7"/>
      <c r="E20" s="8"/>
    </row>
    <row r="22" spans="1:6" ht="15">
      <c r="A22" s="23" t="s">
        <v>7</v>
      </c>
      <c r="B22" s="23"/>
      <c r="C22" s="23"/>
      <c r="D22" s="23"/>
      <c r="E22" s="23"/>
      <c r="F22" s="25"/>
    </row>
    <row r="23" spans="1:6" ht="15">
      <c r="A23" s="12" t="s">
        <v>8</v>
      </c>
      <c r="B23" s="12" t="s">
        <v>9</v>
      </c>
      <c r="C23" s="26" t="s">
        <v>10</v>
      </c>
      <c r="D23" s="27"/>
      <c r="E23" s="26" t="s">
        <v>11</v>
      </c>
      <c r="F23" s="27"/>
    </row>
    <row r="24" spans="1:6" ht="45" customHeight="1">
      <c r="A24" s="14" t="s">
        <v>14</v>
      </c>
      <c r="B24" s="29">
        <v>44132</v>
      </c>
      <c r="C24" s="22" t="s">
        <v>24</v>
      </c>
      <c r="D24" s="22"/>
      <c r="E24" s="19" t="s">
        <v>25</v>
      </c>
      <c r="F24" s="19"/>
    </row>
    <row r="25" spans="1:6" ht="45" customHeight="1">
      <c r="A25" s="28"/>
      <c r="B25" s="30"/>
      <c r="C25" s="22" t="s">
        <v>27</v>
      </c>
      <c r="D25" s="22"/>
      <c r="E25" s="19" t="s">
        <v>26</v>
      </c>
      <c r="F25" s="19"/>
    </row>
    <row r="26" spans="1:6" ht="45.75" customHeight="1">
      <c r="A26" s="14" t="s">
        <v>15</v>
      </c>
      <c r="B26" s="16">
        <v>44132</v>
      </c>
      <c r="C26" s="22" t="s">
        <v>24</v>
      </c>
      <c r="D26" s="22"/>
      <c r="E26" s="19" t="s">
        <v>25</v>
      </c>
      <c r="F26" s="19"/>
    </row>
    <row r="27" spans="1:6" ht="45.75" customHeight="1">
      <c r="A27" s="15"/>
      <c r="B27" s="15"/>
      <c r="C27" s="22" t="s">
        <v>28</v>
      </c>
      <c r="D27" s="22"/>
      <c r="E27" s="19" t="s">
        <v>12</v>
      </c>
      <c r="F27" s="19"/>
    </row>
    <row r="28" spans="1:6" ht="37.5" customHeight="1">
      <c r="A28" s="14" t="s">
        <v>16</v>
      </c>
      <c r="B28" s="16">
        <v>44132</v>
      </c>
      <c r="C28" s="22" t="s">
        <v>24</v>
      </c>
      <c r="D28" s="22"/>
      <c r="E28" s="19" t="s">
        <v>25</v>
      </c>
      <c r="F28" s="19"/>
    </row>
    <row r="29" spans="1:6" ht="37.5" customHeight="1">
      <c r="A29" s="15"/>
      <c r="B29" s="15"/>
      <c r="C29" s="22" t="s">
        <v>29</v>
      </c>
      <c r="D29" s="22"/>
      <c r="E29" s="19" t="s">
        <v>12</v>
      </c>
      <c r="F29" s="19"/>
    </row>
    <row r="30" spans="1:6" ht="45" customHeight="1">
      <c r="A30" s="14" t="s">
        <v>17</v>
      </c>
      <c r="B30" s="16">
        <v>44132</v>
      </c>
      <c r="C30" s="22" t="s">
        <v>30</v>
      </c>
      <c r="D30" s="22"/>
      <c r="E30" s="19" t="s">
        <v>12</v>
      </c>
      <c r="F30" s="19"/>
    </row>
    <row r="31" spans="1:6" ht="45" customHeight="1">
      <c r="A31" s="15"/>
      <c r="B31" s="15"/>
      <c r="C31" s="22" t="s">
        <v>32</v>
      </c>
      <c r="D31" s="22"/>
      <c r="E31" s="19" t="s">
        <v>31</v>
      </c>
      <c r="F31" s="19"/>
    </row>
    <row r="32" spans="1:6" ht="41.25" customHeight="1">
      <c r="A32" s="14" t="s">
        <v>18</v>
      </c>
      <c r="B32" s="16">
        <v>44132</v>
      </c>
      <c r="C32" s="22" t="s">
        <v>24</v>
      </c>
      <c r="D32" s="22"/>
      <c r="E32" s="19" t="s">
        <v>25</v>
      </c>
      <c r="F32" s="19"/>
    </row>
    <row r="33" spans="1:6" ht="41.25" customHeight="1">
      <c r="A33" s="15"/>
      <c r="B33" s="15"/>
      <c r="C33" s="22" t="s">
        <v>47</v>
      </c>
      <c r="D33" s="22"/>
      <c r="E33" s="19" t="s">
        <v>12</v>
      </c>
      <c r="F33" s="19"/>
    </row>
    <row r="34" spans="1:6" ht="39.75" customHeight="1">
      <c r="A34" s="14" t="s">
        <v>19</v>
      </c>
      <c r="B34" s="16">
        <v>44132</v>
      </c>
      <c r="C34" s="22" t="s">
        <v>24</v>
      </c>
      <c r="D34" s="22"/>
      <c r="E34" s="19" t="s">
        <v>25</v>
      </c>
      <c r="F34" s="19"/>
    </row>
    <row r="35" spans="1:6" ht="39.75" customHeight="1">
      <c r="A35" s="28"/>
      <c r="B35" s="31"/>
      <c r="C35" s="22" t="s">
        <v>33</v>
      </c>
      <c r="D35" s="22"/>
      <c r="E35" s="19" t="s">
        <v>12</v>
      </c>
      <c r="F35" s="19"/>
    </row>
    <row r="36" spans="1:6" ht="39.75" customHeight="1">
      <c r="A36" s="28"/>
      <c r="B36" s="31"/>
      <c r="C36" s="22" t="s">
        <v>46</v>
      </c>
      <c r="D36" s="22"/>
      <c r="E36" s="19" t="s">
        <v>12</v>
      </c>
      <c r="F36" s="19"/>
    </row>
    <row r="37" spans="1:6" ht="39.75" customHeight="1">
      <c r="A37" s="28"/>
      <c r="B37" s="31"/>
      <c r="C37" s="22" t="s">
        <v>45</v>
      </c>
      <c r="D37" s="22"/>
      <c r="E37" s="19" t="s">
        <v>12</v>
      </c>
      <c r="F37" s="19"/>
    </row>
    <row r="38" spans="1:6" ht="39.75" customHeight="1">
      <c r="A38" s="28"/>
      <c r="B38" s="31"/>
      <c r="C38" s="22" t="s">
        <v>44</v>
      </c>
      <c r="D38" s="22"/>
      <c r="E38" s="19" t="s">
        <v>12</v>
      </c>
      <c r="F38" s="19"/>
    </row>
    <row r="39" spans="1:6" ht="39.75" customHeight="1">
      <c r="A39" s="28"/>
      <c r="B39" s="31"/>
      <c r="C39" s="22" t="s">
        <v>43</v>
      </c>
      <c r="D39" s="22"/>
      <c r="E39" s="32" t="s">
        <v>34</v>
      </c>
      <c r="F39" s="33"/>
    </row>
    <row r="40" spans="1:6" ht="49.5" customHeight="1">
      <c r="A40" s="14" t="s">
        <v>20</v>
      </c>
      <c r="B40" s="16">
        <v>44132</v>
      </c>
      <c r="C40" s="17" t="s">
        <v>42</v>
      </c>
      <c r="D40" s="18"/>
      <c r="E40" s="19" t="s">
        <v>12</v>
      </c>
      <c r="F40" s="19"/>
    </row>
    <row r="41" spans="1:6" ht="49.5" customHeight="1">
      <c r="A41" s="15"/>
      <c r="B41" s="15"/>
      <c r="C41" s="17" t="s">
        <v>41</v>
      </c>
      <c r="D41" s="18"/>
      <c r="E41" s="19" t="s">
        <v>12</v>
      </c>
      <c r="F41" s="19"/>
    </row>
    <row r="42" spans="1:6" ht="42.75" customHeight="1">
      <c r="A42" s="14" t="s">
        <v>21</v>
      </c>
      <c r="B42" s="16">
        <v>44132</v>
      </c>
      <c r="C42" s="17" t="s">
        <v>40</v>
      </c>
      <c r="D42" s="18"/>
      <c r="E42" s="19" t="s">
        <v>35</v>
      </c>
      <c r="F42" s="19"/>
    </row>
    <row r="43" spans="1:6" ht="42.75" customHeight="1">
      <c r="A43" s="15"/>
      <c r="B43" s="15"/>
      <c r="C43" s="17" t="s">
        <v>36</v>
      </c>
      <c r="D43" s="18"/>
      <c r="E43" s="19" t="s">
        <v>12</v>
      </c>
      <c r="F43" s="19"/>
    </row>
    <row r="44" spans="1:6" ht="44.25" customHeight="1">
      <c r="A44" s="11" t="s">
        <v>22</v>
      </c>
      <c r="B44" s="13">
        <v>44132</v>
      </c>
      <c r="C44" s="22" t="s">
        <v>39</v>
      </c>
      <c r="D44" s="22"/>
      <c r="E44" s="19" t="s">
        <v>12</v>
      </c>
      <c r="F44" s="19"/>
    </row>
    <row r="45" spans="1:6" ht="44.25" customHeight="1">
      <c r="A45" s="20" t="s">
        <v>23</v>
      </c>
      <c r="B45" s="16">
        <v>44132</v>
      </c>
      <c r="C45" s="22" t="s">
        <v>38</v>
      </c>
      <c r="D45" s="22"/>
      <c r="E45" s="19" t="s">
        <v>25</v>
      </c>
      <c r="F45" s="19"/>
    </row>
    <row r="46" spans="1:6" ht="69" customHeight="1">
      <c r="A46" s="21"/>
      <c r="B46" s="15"/>
      <c r="C46" s="22" t="s">
        <v>37</v>
      </c>
      <c r="D46" s="22"/>
      <c r="E46" s="19" t="s">
        <v>12</v>
      </c>
      <c r="F46" s="19"/>
    </row>
  </sheetData>
  <mergeCells count="68">
    <mergeCell ref="B32:B33"/>
    <mergeCell ref="C32:D32"/>
    <mergeCell ref="E32:F32"/>
    <mergeCell ref="C33:D33"/>
    <mergeCell ref="E33:F33"/>
    <mergeCell ref="A34:A39"/>
    <mergeCell ref="B34:B39"/>
    <mergeCell ref="E25:F25"/>
    <mergeCell ref="C36:D36"/>
    <mergeCell ref="E36:F36"/>
    <mergeCell ref="C39:D39"/>
    <mergeCell ref="E39:F39"/>
    <mergeCell ref="C37:D37"/>
    <mergeCell ref="E37:F37"/>
    <mergeCell ref="C38:D38"/>
    <mergeCell ref="E38:F38"/>
    <mergeCell ref="C30:D30"/>
    <mergeCell ref="E30:F30"/>
    <mergeCell ref="C31:D31"/>
    <mergeCell ref="E31:F31"/>
    <mergeCell ref="A32:A33"/>
    <mergeCell ref="A26:A27"/>
    <mergeCell ref="B26:B27"/>
    <mergeCell ref="C27:D27"/>
    <mergeCell ref="C42:D42"/>
    <mergeCell ref="E42:F42"/>
    <mergeCell ref="E34:F34"/>
    <mergeCell ref="E27:F27"/>
    <mergeCell ref="A28:A29"/>
    <mergeCell ref="B28:B29"/>
    <mergeCell ref="C29:D29"/>
    <mergeCell ref="E29:F29"/>
    <mergeCell ref="A30:A31"/>
    <mergeCell ref="B30:B31"/>
    <mergeCell ref="C28:D28"/>
    <mergeCell ref="E28:F28"/>
    <mergeCell ref="C26:D26"/>
    <mergeCell ref="C25:D25"/>
    <mergeCell ref="C40:D40"/>
    <mergeCell ref="E40:F40"/>
    <mergeCell ref="C35:D35"/>
    <mergeCell ref="E35:F35"/>
    <mergeCell ref="C34:D34"/>
    <mergeCell ref="E26:F26"/>
    <mergeCell ref="A4:E4"/>
    <mergeCell ref="A22:F22"/>
    <mergeCell ref="C23:D23"/>
    <mergeCell ref="E23:F23"/>
    <mergeCell ref="C24:D24"/>
    <mergeCell ref="E24:F24"/>
    <mergeCell ref="A24:A25"/>
    <mergeCell ref="B24:B25"/>
    <mergeCell ref="A40:A41"/>
    <mergeCell ref="B40:B41"/>
    <mergeCell ref="C41:D41"/>
    <mergeCell ref="E41:F41"/>
    <mergeCell ref="C46:D46"/>
    <mergeCell ref="E46:F46"/>
    <mergeCell ref="C44:D44"/>
    <mergeCell ref="E44:F44"/>
    <mergeCell ref="A42:A43"/>
    <mergeCell ref="B42:B43"/>
    <mergeCell ref="C43:D43"/>
    <mergeCell ref="E43:F43"/>
    <mergeCell ref="A45:A46"/>
    <mergeCell ref="B45:B46"/>
    <mergeCell ref="C45:D45"/>
    <mergeCell ref="E45:F45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Ochil View Housing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Gibb</dc:creator>
  <cp:keywords/>
  <dc:description/>
  <cp:lastModifiedBy>Kate Oliver</cp:lastModifiedBy>
  <cp:lastPrinted>2016-06-03T11:59:35Z</cp:lastPrinted>
  <dcterms:created xsi:type="dcterms:W3CDTF">2016-04-21T15:03:04Z</dcterms:created>
  <dcterms:modified xsi:type="dcterms:W3CDTF">2021-01-12T10:45:28Z</dcterms:modified>
  <cp:category/>
  <cp:version/>
  <cp:contentType/>
  <cp:contentStatus/>
</cp:coreProperties>
</file>